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</sheets>
  <definedNames>
    <definedName name="_xlnm.Print_Area" localSheetId="0">Sheet1!$A$1:$J$60</definedName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D23" i="1" l="1"/>
  <c r="D52" i="1"/>
  <c r="D30" i="1"/>
</calcChain>
</file>

<file path=xl/sharedStrings.xml><?xml version="1.0" encoding="utf-8"?>
<sst xmlns="http://schemas.openxmlformats.org/spreadsheetml/2006/main" count="104" uniqueCount="62">
  <si>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</si>
  <si>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</si>
  <si>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</si>
  <si>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</si>
  <si>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</si>
  <si>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</si>
  <si>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</si>
  <si>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</si>
  <si>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</si>
  <si>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</si>
  <si>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</si>
  <si>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</si>
  <si>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</si>
  <si>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</si>
  <si>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</si>
  <si>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</si>
  <si>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</si>
  <si>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</si>
  <si>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</si>
  <si>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</si>
  <si>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ยุติธรรมและบริการประชาชน</t>
  </si>
  <si>
    <t>โครงการสร้างเครือข่ายการมีส่วนร่วมของประชาชน ฯ</t>
  </si>
  <si>
    <t>เพิ่มประสิทธิภาพในการ</t>
  </si>
  <si>
    <t>ปฏิบัติงานของข้าราชการ</t>
  </si>
  <si>
    <t>ตำรวจ</t>
  </si>
  <si>
    <t>หน้าที่อย่างมีประสิทธิภาพ</t>
  </si>
  <si>
    <t>เนื่องจากมีวัสดุ อุปกรณ์</t>
  </si>
  <si>
    <t>พร้อมใช้งาน</t>
  </si>
  <si>
    <t>และมีความปลอดภัยในชีวิต</t>
  </si>
  <si>
    <t>และทรัพย์สิน</t>
  </si>
  <si>
    <t>จำนวนเครือข่ายป้องกัน</t>
  </si>
  <si>
    <t>อาชญากรรมเพิ่มขึ้น</t>
  </si>
  <si>
    <t>ประชาชนมีส่วนร่วมในการ</t>
  </si>
  <si>
    <t>ป้องกันอาชญากรรมใน</t>
  </si>
  <si>
    <t>ท้องถิ่นตนเอง</t>
  </si>
  <si>
    <t>ในชีวิตและทรัพย์สิน</t>
  </si>
  <si>
    <t xml:space="preserve">  ประชาชนมีความเชื่อมั่น</t>
  </si>
  <si>
    <t xml:space="preserve">  คดีอาชญากรรมลดลง</t>
  </si>
  <si>
    <t xml:space="preserve">  ข้าราชการตำรวจปฏิบัติ</t>
  </si>
  <si>
    <t xml:space="preserve">  ประชาชนมีความปลอดภัย</t>
  </si>
  <si>
    <t>วัสดุเชื้อเพลิง (รถยนต์,จยย.)</t>
  </si>
  <si>
    <t>ทางถนนช่วงเทศกาลสำคัญ</t>
  </si>
  <si>
    <t>เพื่อป้องกันและลดการเกิด</t>
  </si>
  <si>
    <t>อุบัติเหตุในห้วงเทศกาลสำคัญ</t>
  </si>
  <si>
    <t>ค่าตอบแทนพยาน</t>
  </si>
  <si>
    <t>ค่าตอบแทนชันสูตรพลิกศพ</t>
  </si>
  <si>
    <t>ค่าตอบแทนนักจิตวิทยา</t>
  </si>
  <si>
    <t>คชจ.ในการส่งหมายเรียกพยาน</t>
  </si>
  <si>
    <t>ตรวจแล้วถูกต้อง</t>
  </si>
  <si>
    <r>
      <rPr>
        <b/>
        <sz val="14"/>
        <color theme="1"/>
        <rFont val="TH Sarabun New"/>
        <family val="2"/>
      </rPr>
      <t xml:space="preserve">โครงการ </t>
    </r>
    <r>
      <rPr>
        <sz val="14"/>
        <color theme="1"/>
        <rFont val="TH Sarabun New"/>
        <family val="2"/>
      </rPr>
      <t>การบังคับใช้กฏหมาย อำนวยความ</t>
    </r>
  </si>
  <si>
    <r>
      <rPr>
        <b/>
        <sz val="14"/>
        <color theme="1"/>
        <rFont val="TH Sarabun New"/>
        <family val="2"/>
      </rPr>
      <t>กิจกรรม</t>
    </r>
    <r>
      <rPr>
        <sz val="14"/>
        <color theme="1"/>
        <rFont val="TH Sarabun New"/>
        <family val="2"/>
      </rPr>
      <t xml:space="preserve"> การบังคับใช้กฏหมายและบริการประชาชน</t>
    </r>
  </si>
  <si>
    <r>
      <t xml:space="preserve">โครงการ </t>
    </r>
    <r>
      <rPr>
        <sz val="16"/>
        <color theme="1"/>
        <rFont val="TH Sarabun New"/>
        <family val="2"/>
      </rPr>
      <t>รณรงค์ป้องกันและแก้ไขปัญหาบัติเหตุ</t>
    </r>
  </si>
  <si>
    <r>
      <t xml:space="preserve">กิจกรรม </t>
    </r>
    <r>
      <rPr>
        <sz val="16"/>
        <color theme="1"/>
        <rFont val="TH Sarabun New"/>
        <family val="2"/>
      </rPr>
      <t>การบังคับใช้กฏหมายและบริการประชาชน</t>
    </r>
  </si>
  <si>
    <t>แผนการใช้จ่ายงบประมาณ สถานีตำรวจภูธรกระตีบ</t>
  </si>
  <si>
    <t>ว่าที่พ.ต.อ.</t>
  </si>
  <si>
    <t>(นริสสร์  สังข์กระแสร์)</t>
  </si>
  <si>
    <t>ผกก.สภ.กระตีบ</t>
  </si>
  <si>
    <t>1 ต.ค. 67- 30 ก.ย. 68</t>
  </si>
  <si>
    <t xml:space="preserve"> ข้อมูล ณ วันที่ 31 มีนาคม พ.ศ. 2568</t>
  </si>
  <si>
    <t>และความสูญเสีย</t>
  </si>
  <si>
    <t>ลดการเกิดเหตุ</t>
  </si>
  <si>
    <t>ประจำปีงบประมาณ พ.ศ. 2568 ตั้งแต่ 1 ตุลาคม 2567 ถึง 31 มีนาคม 2568 (6 เดือน)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</si>
</sst>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8"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43" fontId="2" fillId="0" borderId="0" xfId="1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43" fontId="4" fillId="0" borderId="0" xfId="1" applyFont="1"/>
    <xf numFmtId="164" fontId="4" fillId="0" borderId="0" xfId="0" applyNumberFormat="1" applyFont="1"/>
    <xf numFmtId="0" fontId="7" fillId="0" borderId="8" xfId="0" applyFont="1" applyBorder="1" applyAlignment="1">
      <alignment horizontal="center" vertical="center"/>
    </xf>
    <xf numFmtId="0" fontId="4" fillId="0" borderId="8" xfId="0" applyFont="1" applyBorder="1"/>
    <xf numFmtId="43" fontId="4" fillId="0" borderId="8" xfId="1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43" fontId="4" fillId="2" borderId="1" xfId="1" applyFont="1" applyFill="1" applyBorder="1" applyAlignment="1"/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vertical="center"/>
    </xf>
    <xf numFmtId="43" fontId="4" fillId="2" borderId="1" xfId="1" applyFont="1" applyFill="1" applyBorder="1"/>
    <xf numFmtId="43" fontId="4" fillId="2" borderId="1" xfId="1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4" fillId="2" borderId="6" xfId="0" applyFont="1" applyFill="1" applyBorder="1"/>
    <xf numFmtId="43" fontId="3" fillId="2" borderId="1" xfId="1" applyFont="1" applyFill="1" applyBorder="1"/>
    <xf numFmtId="0" fontId="3" fillId="2" borderId="1" xfId="0" applyFont="1" applyFill="1" applyBorder="1"/>
    <xf numFmtId="0" fontId="4" fillId="2" borderId="7" xfId="0" applyFont="1" applyFill="1" applyBorder="1"/>
    <xf numFmtId="0" fontId="4" fillId="2" borderId="6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5" fillId="2" borderId="1" xfId="0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2" fillId="2" borderId="6" xfId="0" applyFont="1" applyFill="1" applyBorder="1"/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675408</xdr:colOff>
      <xdr:row>54</xdr:row>
      <xdr:rowOff>300470</xdr:rowOff>
    </xdr:from>
    <xdr:to>
      <xdr:col>7</xdr:col>
      <xdr:colOff>112568</xdr:colOff>
      <xdr:row>56</xdr:row>
      <xdr:rowOff>300470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1181" y="16155265"/>
          <a:ext cx="606137" cy="60613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abSelected="1" view="pageLayout" zoomScale="110" zoomScaleNormal="120" zoomScalePageLayoutView="110" workbookViewId="0">
      <selection activeCell="I47" sqref="I47"/>
    </sheetView>
  </sheetViews>
  <sheetFormatPr defaultColWidth="9.140625" defaultRowHeight="24"/>
  <cols>
    <col min="1" max="1" width="4.28515625" style="1" customWidth="1"/>
    <col min="2" max="2" width="37.42578125" style="1" customWidth="1"/>
    <col min="3" max="3" width="19.85546875" style="1" customWidth="1"/>
    <col min="4" max="4" width="11.7109375" style="4" bestFit="1" customWidth="1"/>
    <col min="5" max="5" width="10.28515625" style="1" customWidth="1"/>
    <col min="6" max="6" width="8.140625" style="1" customWidth="1"/>
    <col min="7" max="7" width="6.85546875" style="1" customWidth="1"/>
    <col min="8" max="8" width="4.5703125" style="1" customWidth="1"/>
    <col min="9" max="9" width="16.5703125" style="1" customWidth="1"/>
    <col min="10" max="10" width="20.5703125" style="1" customWidth="1"/>
    <col min="11" max="11" width="9.140625" style="1"/>
    <col min="12" max="12" width="12.5703125" style="3" bestFit="1" customWidth="1"/>
    <col min="13" max="14" width="11" style="1" bestFit="1" customWidth="1"/>
    <col min="15" max="15" width="10.7109375" style="1" bestFit="1" customWidth="1"/>
    <col min="16" max="16384" width="9.140625" style="1"/>
  </cols>
  <sheetData>
    <row r="1" spans="1:10" ht="27">
      <c r="A1" s="38" t="s">
        <v>53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7">
      <c r="A2" s="38" t="s">
        <v>61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27">
      <c r="A3" s="39" t="s">
        <v>58</v>
      </c>
      <c r="B3" s="39"/>
      <c r="C3" s="39"/>
      <c r="D3" s="39"/>
      <c r="E3" s="39"/>
      <c r="F3" s="39"/>
      <c r="G3" s="39"/>
      <c r="H3" s="39"/>
      <c r="I3" s="39"/>
      <c r="J3" s="39"/>
    </row>
    <row r="4" spans="1:10">
      <c r="A4" s="45" t="s">
        <v>0</v>
      </c>
      <c r="B4" s="43" t="s">
        <v>11</v>
      </c>
      <c r="C4" s="43" t="s">
        <v>1</v>
      </c>
      <c r="D4" s="40" t="s">
        <v>2</v>
      </c>
      <c r="E4" s="41"/>
      <c r="F4" s="41"/>
      <c r="G4" s="41"/>
      <c r="H4" s="42"/>
      <c r="I4" s="43" t="s">
        <v>8</v>
      </c>
      <c r="J4" s="43" t="s">
        <v>9</v>
      </c>
    </row>
    <row r="5" spans="1:10">
      <c r="A5" s="46"/>
      <c r="B5" s="44"/>
      <c r="C5" s="44"/>
      <c r="D5" s="47" t="s">
        <v>3</v>
      </c>
      <c r="E5" s="48" t="s">
        <v>4</v>
      </c>
      <c r="F5" s="49" t="s">
        <v>5</v>
      </c>
      <c r="G5" s="46" t="s">
        <v>6</v>
      </c>
      <c r="H5" s="46" t="s">
        <v>7</v>
      </c>
      <c r="I5" s="44"/>
      <c r="J5" s="44"/>
    </row>
    <row r="6" spans="1:10">
      <c r="A6" s="46"/>
      <c r="B6" s="44"/>
      <c r="C6" s="44"/>
      <c r="D6" s="47"/>
      <c r="E6" s="48"/>
      <c r="F6" s="43"/>
      <c r="G6" s="46"/>
      <c r="H6" s="46"/>
      <c r="I6" s="44"/>
      <c r="J6" s="44"/>
    </row>
    <row r="7" spans="1:10" s="7" customFormat="1" ht="21.75">
      <c r="A7" s="13">
        <v>1</v>
      </c>
      <c r="B7" s="14" t="s">
        <v>49</v>
      </c>
      <c r="C7" s="14" t="s">
        <v>22</v>
      </c>
      <c r="D7" s="15"/>
      <c r="E7" s="14"/>
      <c r="F7" s="14"/>
      <c r="G7" s="14"/>
      <c r="H7" s="14"/>
      <c r="I7" s="14" t="s">
        <v>57</v>
      </c>
      <c r="J7" s="14" t="s">
        <v>38</v>
      </c>
    </row>
    <row r="8" spans="1:10" s="7" customFormat="1" ht="21.75">
      <c r="A8" s="13"/>
      <c r="B8" s="14" t="s">
        <v>20</v>
      </c>
      <c r="C8" s="14" t="s">
        <v>23</v>
      </c>
      <c r="D8" s="15"/>
      <c r="E8" s="14"/>
      <c r="F8" s="14"/>
      <c r="G8" s="14"/>
      <c r="H8" s="14"/>
      <c r="I8" s="14"/>
      <c r="J8" s="14" t="s">
        <v>25</v>
      </c>
    </row>
    <row r="9" spans="1:10" s="7" customFormat="1" ht="21.75">
      <c r="A9" s="13"/>
      <c r="B9" s="14" t="s">
        <v>50</v>
      </c>
      <c r="C9" s="14" t="s">
        <v>24</v>
      </c>
      <c r="D9" s="20"/>
      <c r="E9" s="21"/>
      <c r="F9" s="21"/>
      <c r="G9" s="21"/>
      <c r="H9" s="21"/>
      <c r="I9" s="21"/>
      <c r="J9" s="14" t="s">
        <v>26</v>
      </c>
    </row>
    <row r="10" spans="1:10" s="7" customFormat="1" ht="21.75">
      <c r="A10" s="13"/>
      <c r="B10" s="14" t="s">
        <v>12</v>
      </c>
      <c r="C10" s="14"/>
      <c r="D10" s="15">
        <v>273600</v>
      </c>
      <c r="E10" s="21"/>
      <c r="F10" s="21"/>
      <c r="G10" s="21"/>
      <c r="H10" s="21"/>
      <c r="I10" s="14" t="s">
        <v>57</v>
      </c>
      <c r="J10" s="14" t="s">
        <v>27</v>
      </c>
    </row>
    <row r="11" spans="1:10" s="7" customFormat="1" ht="21.75">
      <c r="A11" s="13"/>
      <c r="B11" s="14" t="s">
        <v>13</v>
      </c>
      <c r="C11" s="14"/>
      <c r="D11" s="15">
        <v>51600</v>
      </c>
      <c r="E11" s="21"/>
      <c r="F11" s="21"/>
      <c r="G11" s="21"/>
      <c r="H11" s="21"/>
      <c r="I11" s="14" t="s">
        <v>57</v>
      </c>
      <c r="J11" s="14" t="s">
        <v>36</v>
      </c>
    </row>
    <row r="12" spans="1:10" s="7" customFormat="1" ht="21.75">
      <c r="A12" s="13"/>
      <c r="B12" s="14" t="s">
        <v>14</v>
      </c>
      <c r="C12" s="14"/>
      <c r="D12" s="15">
        <v>7000</v>
      </c>
      <c r="E12" s="21"/>
      <c r="F12" s="21"/>
      <c r="G12" s="21"/>
      <c r="H12" s="21"/>
      <c r="I12" s="14" t="s">
        <v>57</v>
      </c>
      <c r="J12" s="14" t="s">
        <v>28</v>
      </c>
    </row>
    <row r="13" spans="1:10" s="7" customFormat="1" ht="21.75">
      <c r="A13" s="13"/>
      <c r="B13" s="14" t="s">
        <v>15</v>
      </c>
      <c r="C13" s="14"/>
      <c r="D13" s="15">
        <v>15600</v>
      </c>
      <c r="E13" s="21"/>
      <c r="F13" s="21"/>
      <c r="G13" s="21"/>
      <c r="H13" s="21"/>
      <c r="I13" s="14" t="s">
        <v>57</v>
      </c>
      <c r="J13" s="14" t="s">
        <v>29</v>
      </c>
    </row>
    <row r="14" spans="1:10" s="7" customFormat="1" ht="21.75">
      <c r="A14" s="13"/>
      <c r="B14" s="14" t="s">
        <v>16</v>
      </c>
      <c r="C14" s="22"/>
      <c r="D14" s="15">
        <v>2700</v>
      </c>
      <c r="E14" s="21"/>
      <c r="F14" s="21"/>
      <c r="G14" s="21"/>
      <c r="H14" s="21"/>
      <c r="I14" s="14" t="s">
        <v>57</v>
      </c>
      <c r="J14" s="23" t="s">
        <v>37</v>
      </c>
    </row>
    <row r="15" spans="1:10" s="7" customFormat="1" ht="21.75">
      <c r="A15" s="16"/>
      <c r="B15" s="17" t="s">
        <v>40</v>
      </c>
      <c r="C15" s="14"/>
      <c r="D15" s="15">
        <v>444200</v>
      </c>
      <c r="E15" s="14"/>
      <c r="F15" s="14"/>
      <c r="G15" s="14"/>
      <c r="H15" s="14"/>
      <c r="I15" s="14" t="s">
        <v>57</v>
      </c>
      <c r="J15" s="14"/>
    </row>
    <row r="16" spans="1:10" s="7" customFormat="1" ht="21.75">
      <c r="A16" s="13"/>
      <c r="B16" s="14" t="s">
        <v>17</v>
      </c>
      <c r="C16" s="14"/>
      <c r="D16" s="15">
        <v>2000</v>
      </c>
      <c r="E16" s="14"/>
      <c r="F16" s="14"/>
      <c r="G16" s="14"/>
      <c r="H16" s="14"/>
      <c r="I16" s="14" t="s">
        <v>57</v>
      </c>
      <c r="J16" s="14"/>
    </row>
    <row r="17" spans="1:15" s="7" customFormat="1" ht="21.75">
      <c r="A17" s="13"/>
      <c r="B17" s="14" t="s">
        <v>18</v>
      </c>
      <c r="C17" s="14"/>
      <c r="D17" s="15">
        <v>8600</v>
      </c>
      <c r="E17" s="14"/>
      <c r="F17" s="14"/>
      <c r="G17" s="14"/>
      <c r="H17" s="14"/>
      <c r="I17" s="14" t="s">
        <v>57</v>
      </c>
      <c r="J17" s="14"/>
    </row>
    <row r="18" spans="1:15" s="7" customFormat="1" ht="21.75">
      <c r="A18" s="13"/>
      <c r="B18" s="14" t="s">
        <v>19</v>
      </c>
      <c r="C18" s="14"/>
      <c r="D18" s="15">
        <v>20100</v>
      </c>
      <c r="E18" s="14"/>
      <c r="F18" s="14"/>
      <c r="G18" s="14"/>
      <c r="H18" s="14"/>
      <c r="I18" s="14" t="s">
        <v>57</v>
      </c>
      <c r="J18" s="14"/>
    </row>
    <row r="19" spans="1:15" s="7" customFormat="1" ht="21.75">
      <c r="A19" s="13"/>
      <c r="B19" s="14" t="s">
        <v>47</v>
      </c>
      <c r="C19" s="14"/>
      <c r="D19" s="15">
        <v>700</v>
      </c>
      <c r="E19" s="14"/>
      <c r="F19" s="14"/>
      <c r="G19" s="14"/>
      <c r="H19" s="14"/>
      <c r="I19" s="14" t="s">
        <v>57</v>
      </c>
      <c r="J19" s="14"/>
    </row>
    <row r="20" spans="1:15" s="7" customFormat="1" ht="21.75">
      <c r="A20" s="13"/>
      <c r="B20" s="14" t="s">
        <v>44</v>
      </c>
      <c r="C20" s="14"/>
      <c r="D20" s="15">
        <v>13600</v>
      </c>
      <c r="E20" s="14"/>
      <c r="F20" s="14"/>
      <c r="G20" s="14"/>
      <c r="H20" s="14"/>
      <c r="I20" s="14" t="s">
        <v>57</v>
      </c>
      <c r="J20" s="14"/>
    </row>
    <row r="21" spans="1:15" s="7" customFormat="1" ht="21.75">
      <c r="A21" s="13"/>
      <c r="B21" s="14" t="s">
        <v>46</v>
      </c>
      <c r="C21" s="14"/>
      <c r="D21" s="15">
        <v>2800</v>
      </c>
      <c r="E21" s="14"/>
      <c r="F21" s="14"/>
      <c r="G21" s="14"/>
      <c r="H21" s="14"/>
      <c r="I21" s="14" t="s">
        <v>57</v>
      </c>
      <c r="J21" s="14"/>
    </row>
    <row r="22" spans="1:15" s="7" customFormat="1" ht="21.75">
      <c r="A22" s="13"/>
      <c r="B22" s="14" t="s">
        <v>45</v>
      </c>
      <c r="C22" s="14"/>
      <c r="D22" s="15">
        <v>17000</v>
      </c>
      <c r="E22" s="14"/>
      <c r="F22" s="14"/>
      <c r="G22" s="14"/>
      <c r="H22" s="14"/>
      <c r="I22" s="14" t="s">
        <v>57</v>
      </c>
      <c r="J22" s="14"/>
    </row>
    <row r="23" spans="1:15" s="7" customFormat="1" ht="21.75">
      <c r="A23" s="18" t="s">
        <v>10</v>
      </c>
      <c r="B23" s="14"/>
      <c r="C23" s="14"/>
      <c r="D23" s="19">
        <f>SUM(D10:D22)</f>
        <v>859500</v>
      </c>
      <c r="E23" s="14"/>
      <c r="F23" s="14"/>
      <c r="G23" s="14"/>
      <c r="H23" s="14"/>
      <c r="I23" s="14" t="s">
        <v>57</v>
      </c>
      <c r="J23" s="14"/>
    </row>
    <row r="24" spans="1:15" s="7" customFormat="1" ht="21.75">
      <c r="A24" s="10"/>
      <c r="B24" s="11"/>
      <c r="C24" s="11"/>
      <c r="D24" s="12"/>
      <c r="E24" s="11"/>
      <c r="F24" s="11"/>
      <c r="G24" s="11"/>
      <c r="H24" s="11"/>
      <c r="I24" s="11"/>
      <c r="J24" s="11"/>
      <c r="L24" s="8"/>
      <c r="M24" s="9"/>
      <c r="N24" s="9"/>
      <c r="O24" s="9"/>
    </row>
    <row r="25" spans="1:15">
      <c r="A25" s="45" t="s">
        <v>0</v>
      </c>
      <c r="B25" s="43" t="s">
        <v>11</v>
      </c>
      <c r="C25" s="43" t="s">
        <v>1</v>
      </c>
      <c r="D25" s="40" t="s">
        <v>2</v>
      </c>
      <c r="E25" s="41"/>
      <c r="F25" s="41"/>
      <c r="G25" s="41"/>
      <c r="H25" s="42"/>
      <c r="I25" s="43" t="s">
        <v>8</v>
      </c>
      <c r="J25" s="43" t="s">
        <v>9</v>
      </c>
      <c r="L25" s="1"/>
    </row>
    <row r="26" spans="1:15" ht="24" customHeight="1">
      <c r="A26" s="46"/>
      <c r="B26" s="44"/>
      <c r="C26" s="44"/>
      <c r="D26" s="47" t="s">
        <v>3</v>
      </c>
      <c r="E26" s="44" t="s">
        <v>4</v>
      </c>
      <c r="F26" s="46" t="s">
        <v>5</v>
      </c>
      <c r="G26" s="46" t="s">
        <v>6</v>
      </c>
      <c r="H26" s="46" t="s">
        <v>7</v>
      </c>
      <c r="I26" s="44"/>
      <c r="J26" s="44"/>
      <c r="L26" s="1"/>
    </row>
    <row r="27" spans="1:15" ht="17.25">
      <c r="A27" s="46"/>
      <c r="B27" s="44"/>
      <c r="C27" s="44"/>
      <c r="D27" s="47"/>
      <c r="E27" s="44"/>
      <c r="F27" s="46"/>
      <c r="G27" s="46"/>
      <c r="H27" s="46"/>
      <c r="I27" s="44"/>
      <c r="J27" s="44"/>
      <c r="L27" s="1"/>
    </row>
    <row r="28" spans="1:15">
      <c r="A28" s="24">
        <v>2</v>
      </c>
      <c r="B28" s="33" t="s">
        <v>51</v>
      </c>
      <c r="C28" s="25" t="s">
        <v>42</v>
      </c>
      <c r="D28" s="26">
        <v>30000</v>
      </c>
      <c r="E28" s="27"/>
      <c r="F28" s="27"/>
      <c r="G28" s="50"/>
      <c r="H28" s="50"/>
      <c r="I28" s="14" t="s">
        <v>57</v>
      </c>
      <c r="J28" s="28" t="s">
        <v>39</v>
      </c>
      <c r="L28" s="1"/>
    </row>
    <row r="29" spans="1:15">
      <c r="A29" s="24"/>
      <c r="B29" s="27" t="s">
        <v>41</v>
      </c>
      <c r="C29" s="29" t="s">
        <v>43</v>
      </c>
      <c r="D29" s="30"/>
      <c r="E29" s="27"/>
      <c r="F29" s="27"/>
      <c r="G29" s="51"/>
      <c r="H29" s="52"/>
      <c r="I29" s="27"/>
      <c r="J29" s="28" t="s">
        <v>60</v>
      </c>
      <c r="L29" s="1"/>
    </row>
    <row r="30" spans="1:15">
      <c r="A30" s="31" t="s">
        <v>10</v>
      </c>
      <c r="B30" s="32"/>
      <c r="C30" s="25"/>
      <c r="D30" s="26">
        <f>SUM(D28:D29)</f>
        <v>30000</v>
      </c>
      <c r="E30" s="32"/>
      <c r="F30" s="32"/>
      <c r="G30" s="53"/>
      <c r="H30" s="54"/>
      <c r="I30" s="32"/>
      <c r="J30" s="14" t="s">
        <v>59</v>
      </c>
      <c r="L30" s="1"/>
    </row>
    <row r="31" spans="1:15" ht="17.25">
      <c r="L31" s="1"/>
    </row>
    <row r="44" spans="1:10">
      <c r="A44" s="45" t="s">
        <v>0</v>
      </c>
      <c r="B44" s="43" t="s">
        <v>11</v>
      </c>
      <c r="C44" s="43" t="s">
        <v>1</v>
      </c>
      <c r="D44" s="40" t="s">
        <v>2</v>
      </c>
      <c r="E44" s="41"/>
      <c r="F44" s="41"/>
      <c r="G44" s="41"/>
      <c r="H44" s="42"/>
      <c r="I44" s="43" t="s">
        <v>8</v>
      </c>
      <c r="J44" s="43" t="s">
        <v>9</v>
      </c>
    </row>
    <row r="45" spans="1:10">
      <c r="A45" s="46"/>
      <c r="B45" s="44"/>
      <c r="C45" s="44"/>
      <c r="D45" s="47" t="s">
        <v>3</v>
      </c>
      <c r="E45" s="48" t="s">
        <v>4</v>
      </c>
      <c r="F45" s="46" t="s">
        <v>5</v>
      </c>
      <c r="G45" s="46" t="s">
        <v>6</v>
      </c>
      <c r="H45" s="46" t="s">
        <v>7</v>
      </c>
      <c r="I45" s="44"/>
      <c r="J45" s="44"/>
    </row>
    <row r="46" spans="1:10">
      <c r="A46" s="46"/>
      <c r="B46" s="44"/>
      <c r="C46" s="44"/>
      <c r="D46" s="47"/>
      <c r="E46" s="48"/>
      <c r="F46" s="46"/>
      <c r="G46" s="46"/>
      <c r="H46" s="46"/>
      <c r="I46" s="44"/>
      <c r="J46" s="44"/>
    </row>
    <row r="47" spans="1:10">
      <c r="A47" s="24">
        <v>3</v>
      </c>
      <c r="B47" s="33" t="s">
        <v>52</v>
      </c>
      <c r="C47" s="14" t="s">
        <v>30</v>
      </c>
      <c r="D47" s="26">
        <v>51700</v>
      </c>
      <c r="E47" s="34"/>
      <c r="F47" s="27"/>
      <c r="G47" s="27"/>
      <c r="H47" s="27"/>
      <c r="I47" s="14" t="s">
        <v>57</v>
      </c>
      <c r="J47" s="28" t="s">
        <v>39</v>
      </c>
    </row>
    <row r="48" spans="1:10">
      <c r="A48" s="24"/>
      <c r="B48" s="27" t="s">
        <v>21</v>
      </c>
      <c r="C48" s="14" t="s">
        <v>31</v>
      </c>
      <c r="D48" s="26"/>
      <c r="E48" s="35"/>
      <c r="F48" s="24"/>
      <c r="G48" s="24"/>
      <c r="H48" s="24"/>
      <c r="I48" s="27"/>
      <c r="J48" s="28" t="s">
        <v>35</v>
      </c>
    </row>
    <row r="49" spans="1:10">
      <c r="A49" s="24"/>
      <c r="B49" s="33"/>
      <c r="C49" s="14" t="s">
        <v>32</v>
      </c>
      <c r="D49" s="26"/>
      <c r="E49" s="35"/>
      <c r="F49" s="24"/>
      <c r="G49" s="24"/>
      <c r="H49" s="24"/>
      <c r="I49" s="27"/>
      <c r="J49" s="28" t="s">
        <v>37</v>
      </c>
    </row>
    <row r="50" spans="1:10">
      <c r="A50" s="24"/>
      <c r="B50" s="33"/>
      <c r="C50" s="14" t="s">
        <v>33</v>
      </c>
      <c r="D50" s="26"/>
      <c r="E50" s="35"/>
      <c r="F50" s="24"/>
      <c r="G50" s="24"/>
      <c r="H50" s="24"/>
      <c r="I50" s="27"/>
      <c r="J50" s="28"/>
    </row>
    <row r="51" spans="1:10">
      <c r="A51" s="24"/>
      <c r="B51" s="27"/>
      <c r="C51" s="36" t="s">
        <v>34</v>
      </c>
      <c r="D51" s="30"/>
      <c r="E51" s="34"/>
      <c r="F51" s="27"/>
      <c r="G51" s="27"/>
      <c r="H51" s="27"/>
      <c r="I51" s="27"/>
      <c r="J51" s="28"/>
    </row>
    <row r="52" spans="1:10">
      <c r="A52" s="31" t="s">
        <v>10</v>
      </c>
      <c r="B52" s="32"/>
      <c r="C52" s="14"/>
      <c r="D52" s="26">
        <f>SUM(D47:D51)</f>
        <v>51700</v>
      </c>
      <c r="E52" s="37"/>
      <c r="F52" s="32"/>
      <c r="G52" s="32"/>
      <c r="H52" s="32"/>
      <c r="I52" s="32"/>
      <c r="J52" s="14"/>
    </row>
    <row r="55" spans="1:10">
      <c r="F55" s="2"/>
      <c r="G55" s="6" t="s">
        <v>48</v>
      </c>
      <c r="H55" s="2"/>
    </row>
    <row r="56" spans="1:10">
      <c r="F56" s="2"/>
      <c r="G56" s="5"/>
      <c r="H56" s="2"/>
    </row>
    <row r="57" spans="1:10">
      <c r="F57" s="2" t="s">
        <v>54</v>
      </c>
      <c r="G57" s="5"/>
      <c r="H57" s="2"/>
    </row>
    <row r="58" spans="1:10">
      <c r="F58" s="2"/>
      <c r="G58" s="5" t="s">
        <v>55</v>
      </c>
      <c r="H58" s="2"/>
    </row>
    <row r="59" spans="1:10">
      <c r="F59" s="2"/>
      <c r="G59" s="5" t="s">
        <v>56</v>
      </c>
      <c r="H59" s="2"/>
    </row>
    <row r="60" spans="1:10">
      <c r="F60" s="2"/>
      <c r="G60" s="2"/>
      <c r="H60" s="2"/>
    </row>
  </sheetData>
  <mergeCells count="39">
    <mergeCell ref="B25:B27"/>
    <mergeCell ref="C25:C27"/>
    <mergeCell ref="D25:H25"/>
    <mergeCell ref="I25:I27"/>
    <mergeCell ref="D26:D27"/>
    <mergeCell ref="E26:E27"/>
    <mergeCell ref="F26:F27"/>
    <mergeCell ref="G26:G27"/>
    <mergeCell ref="H26:H27"/>
    <mergeCell ref="G28:H28"/>
    <mergeCell ref="J25:J27"/>
    <mergeCell ref="A44:A46"/>
    <mergeCell ref="B44:B46"/>
    <mergeCell ref="G29:H29"/>
    <mergeCell ref="G30:H30"/>
    <mergeCell ref="C44:C46"/>
    <mergeCell ref="D44:H44"/>
    <mergeCell ref="I44:I46"/>
    <mergeCell ref="J44:J46"/>
    <mergeCell ref="D45:D46"/>
    <mergeCell ref="E45:E46"/>
    <mergeCell ref="F45:F46"/>
    <mergeCell ref="G45:G46"/>
    <mergeCell ref="H45:H46"/>
    <mergeCell ref="A25:A27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23622047244094491" right="0.23622047244094491" top="0.19685039370078741" bottom="0.19685039370078741" header="0" footer="0"/>
  <pageSetup paperSize="9" fitToHeight="0" orientation="landscape" r:id="rId1"/>
  <rowBreaks count="2" manualBreakCount="2">
    <brk id="24" max="9" man="1"/>
    <brk id="4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Windows User</cp:lastModifiedBy>
  <cp:lastPrinted>2025-06-27T07:01:20Z</cp:lastPrinted>
  <dcterms:created xsi:type="dcterms:W3CDTF">2024-01-10T07:59:11Z</dcterms:created>
  <dcterms:modified xsi:type="dcterms:W3CDTF">2025-06-27T07:01:30Z</dcterms:modified>
</cp:coreProperties>
</file>